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172070\Desktop\b\"/>
    </mc:Choice>
  </mc:AlternateContent>
  <xr:revisionPtr revIDLastSave="0" documentId="13_ncr:1_{5A6650C5-64E9-4464-AB0F-EAB8C2141865}" xr6:coauthVersionLast="47" xr6:coauthVersionMax="47" xr10:uidLastSave="{00000000-0000-0000-0000-000000000000}"/>
  <bookViews>
    <workbookView xWindow="1056" yWindow="984" windowWidth="17832" windowHeight="8196" xr2:uid="{00000000-000D-0000-FFFF-FFFF00000000}"/>
  </bookViews>
  <sheets>
    <sheet name="登録" sheetId="5" r:id="rId1"/>
    <sheet name="参考" sheetId="7" r:id="rId2"/>
  </sheets>
  <definedNames>
    <definedName name="_xlnm.Print_Area" localSheetId="0">登録!$A$1:$O$15</definedName>
    <definedName name="_xlnm.Print_Titles" localSheetId="0">登録!$1:$4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15" i="5"/>
  <c r="G14" i="5"/>
  <c r="G13" i="5"/>
  <c r="G12" i="5"/>
  <c r="G11" i="5"/>
  <c r="G10" i="5"/>
  <c r="G9" i="5"/>
  <c r="G8" i="5"/>
  <c r="G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所沢西体育</author>
    <author xml:space="preserve"> </author>
  </authors>
  <commentList>
    <comment ref="L1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都道府県名を入れてください。</t>
        </r>
      </text>
    </comment>
    <comment ref="E5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１９５８／８／２のようにいれてください</t>
        </r>
      </text>
    </comment>
    <comment ref="G5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生年月日を入れると自動計算されます。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O6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O7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O8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O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O10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O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O12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O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O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O15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</commentList>
</comments>
</file>

<file path=xl/sharedStrings.xml><?xml version="1.0" encoding="utf-8"?>
<sst xmlns="http://schemas.openxmlformats.org/spreadsheetml/2006/main" count="183" uniqueCount="173">
  <si>
    <t>都道府県名</t>
  </si>
  <si>
    <t>教職員バドミントン連盟</t>
  </si>
  <si>
    <t>氏　名</t>
  </si>
  <si>
    <t>ﾌﾘｶﾞﾅ</t>
  </si>
  <si>
    <t>性</t>
  </si>
  <si>
    <t>生年月日</t>
  </si>
  <si>
    <t>年齢</t>
  </si>
  <si>
    <t>備　考</t>
  </si>
  <si>
    <t xml:space="preserve">職　　種 </t>
  </si>
  <si>
    <t>郵便番号</t>
  </si>
  <si>
    <t>住　　　　　　　　　　　　所</t>
  </si>
  <si>
    <t>例</t>
  </si>
  <si>
    <t>男</t>
  </si>
  <si>
    <t>終身会員</t>
  </si>
  <si>
    <t>北海道</t>
  </si>
  <si>
    <t>男</t>
    <rPh sb="0" eb="1">
      <t>ｵﾄｺ</t>
    </rPh>
    <phoneticPr fontId="1" type="noConversion"/>
  </si>
  <si>
    <t>女</t>
    <rPh sb="0" eb="1">
      <t>ｵﾝﾅ</t>
    </rPh>
    <phoneticPr fontId="1" type="noConversion"/>
  </si>
  <si>
    <t>青森県</t>
    <rPh sb="2" eb="3">
      <t>ケン</t>
    </rPh>
    <phoneticPr fontId="8"/>
  </si>
  <si>
    <t>岩手県</t>
    <rPh sb="2" eb="3">
      <t>ケン</t>
    </rPh>
    <phoneticPr fontId="8"/>
  </si>
  <si>
    <t>宮城県</t>
    <rPh sb="2" eb="3">
      <t>ケン</t>
    </rPh>
    <phoneticPr fontId="8"/>
  </si>
  <si>
    <t>秋田県</t>
    <rPh sb="2" eb="3">
      <t>ケン</t>
    </rPh>
    <phoneticPr fontId="8"/>
  </si>
  <si>
    <t>山形県</t>
    <rPh sb="2" eb="3">
      <t>ケン</t>
    </rPh>
    <phoneticPr fontId="8"/>
  </si>
  <si>
    <t>福島県</t>
    <rPh sb="2" eb="3">
      <t>ケン</t>
    </rPh>
    <phoneticPr fontId="8"/>
  </si>
  <si>
    <t>茨城県</t>
    <rPh sb="2" eb="3">
      <t>ケン</t>
    </rPh>
    <phoneticPr fontId="8"/>
  </si>
  <si>
    <t>栃木県</t>
    <rPh sb="2" eb="3">
      <t>ケン</t>
    </rPh>
    <phoneticPr fontId="8"/>
  </si>
  <si>
    <t>群馬県</t>
    <rPh sb="2" eb="3">
      <t>ケン</t>
    </rPh>
    <phoneticPr fontId="8"/>
  </si>
  <si>
    <t>令和７（西暦２０２５）年度　　ＪＥＦ個人登録者名簿</t>
    <rPh sb="0" eb="2">
      <t>レイワ</t>
    </rPh>
    <phoneticPr fontId="8"/>
  </si>
  <si>
    <t>勤務先または自宅あるいは最終勤務先</t>
    <rPh sb="6" eb="8">
      <t>ジタク</t>
    </rPh>
    <rPh sb="12" eb="14">
      <t>サイシュウ</t>
    </rPh>
    <rPh sb="14" eb="17">
      <t>キンムサキ</t>
    </rPh>
    <phoneticPr fontId="8"/>
  </si>
  <si>
    <t>審判資格○級</t>
    <rPh sb="0" eb="2">
      <t>シンパン</t>
    </rPh>
    <rPh sb="2" eb="4">
      <t>シカク</t>
    </rPh>
    <rPh sb="5" eb="6">
      <t>キュウ</t>
    </rPh>
    <phoneticPr fontId="8"/>
  </si>
  <si>
    <t>勤務先または自宅　あるいは最終勤務先　※必ず記入をお願いします。</t>
    <rPh sb="6" eb="8">
      <t>ジタク</t>
    </rPh>
    <rPh sb="13" eb="15">
      <t>サイシュウ</t>
    </rPh>
    <rPh sb="15" eb="18">
      <t>キンムサキ</t>
    </rPh>
    <rPh sb="20" eb="21">
      <t>カナラ</t>
    </rPh>
    <rPh sb="22" eb="24">
      <t>キニュウ</t>
    </rPh>
    <rPh sb="26" eb="27">
      <t>ネガ</t>
    </rPh>
    <phoneticPr fontId="8"/>
  </si>
  <si>
    <t>※　職種は教授・准教授・助手・教諭・講師(非常勤・会計年度任用職員も含む）・助教・助手・部活動指導員・任用職員(規約に定めた学校に在職する職員)・主事・主査(教育委員会職員の役職)のように記入してください」</t>
    <phoneticPr fontId="8"/>
  </si>
  <si>
    <t>通算出場回数</t>
    <rPh sb="0" eb="4">
      <t>ツウサンシュツジョウ</t>
    </rPh>
    <rPh sb="4" eb="6">
      <t>カイスウ</t>
    </rPh>
    <phoneticPr fontId="8"/>
  </si>
  <si>
    <t>木下　修二</t>
    <rPh sb="0" eb="5">
      <t>2</t>
    </rPh>
    <phoneticPr fontId="8"/>
  </si>
  <si>
    <t>ｷﾉｼﾀ ｼｭｳｼﾞ</t>
    <phoneticPr fontId="8"/>
  </si>
  <si>
    <t>3級</t>
    <rPh sb="1" eb="2">
      <t>キュウ</t>
    </rPh>
    <phoneticPr fontId="8"/>
  </si>
  <si>
    <t>熊本市立池上小学校</t>
    <rPh sb="0" eb="9">
      <t>1</t>
    </rPh>
    <phoneticPr fontId="1" type="noConversion"/>
  </si>
  <si>
    <t>教諭</t>
    <rPh sb="0" eb="2">
      <t>キョウユ</t>
    </rPh>
    <phoneticPr fontId="8"/>
  </si>
  <si>
    <t>123-4567</t>
    <phoneticPr fontId="1" type="noConversion"/>
  </si>
  <si>
    <t>熊本市西区花園０丁目００-０</t>
    <rPh sb="0" eb="3">
      <t>ｸﾏﾓﾄｼ</t>
    </rPh>
    <rPh sb="3" eb="5">
      <t>ﾆｼｸ</t>
    </rPh>
    <rPh sb="5" eb="7">
      <t>ﾊﾅｿﾞﾉ</t>
    </rPh>
    <rPh sb="8" eb="10">
      <t>ﾁｮｳﾒ</t>
    </rPh>
    <phoneticPr fontId="1" type="noConversion"/>
  </si>
  <si>
    <t>090-1085-2730</t>
    <phoneticPr fontId="1" type="noConversion"/>
  </si>
  <si>
    <t>携帯電話</t>
    <rPh sb="0" eb="2">
      <t>ケイタイ</t>
    </rPh>
    <phoneticPr fontId="8"/>
  </si>
  <si>
    <t>出場回数確認用紙</t>
  </si>
  <si>
    <t>全日本教職員バドミントン選手権大会開催地</t>
  </si>
  <si>
    <t>回</t>
  </si>
  <si>
    <t>開催年度</t>
  </si>
  <si>
    <t>開催地</t>
  </si>
  <si>
    <t>S37</t>
  </si>
  <si>
    <t>東京都文京区</t>
  </si>
  <si>
    <t>H 6</t>
  </si>
  <si>
    <t>石川県金沢市</t>
  </si>
  <si>
    <t>S38</t>
  </si>
  <si>
    <t>群馬県桐生市</t>
  </si>
  <si>
    <t>H 7</t>
  </si>
  <si>
    <t>鳥取県米子市</t>
  </si>
  <si>
    <t>S39</t>
  </si>
  <si>
    <t>三重県伊勢市</t>
  </si>
  <si>
    <t>H 8</t>
  </si>
  <si>
    <t>千葉県千葉市</t>
  </si>
  <si>
    <t>S40</t>
  </si>
  <si>
    <t>大分県日田市</t>
  </si>
  <si>
    <t>H 9</t>
  </si>
  <si>
    <t>和歌山県新宮市</t>
  </si>
  <si>
    <t>S41</t>
  </si>
  <si>
    <t>北海道札幌市</t>
  </si>
  <si>
    <t>H 10</t>
  </si>
  <si>
    <t>愛媛県松山市</t>
  </si>
  <si>
    <t>S42</t>
  </si>
  <si>
    <t>富山県高岡市</t>
  </si>
  <si>
    <t>H 11</t>
  </si>
  <si>
    <t>青森県青森市</t>
  </si>
  <si>
    <t>S43</t>
  </si>
  <si>
    <t>大阪府大阪市</t>
  </si>
  <si>
    <t>H 12</t>
  </si>
  <si>
    <t>S44</t>
  </si>
  <si>
    <t>埼玉県上尾市</t>
  </si>
  <si>
    <t>H 13</t>
  </si>
  <si>
    <t>福岡県北九州市</t>
  </si>
  <si>
    <t>S45</t>
  </si>
  <si>
    <t>岐阜県岐阜市</t>
  </si>
  <si>
    <t>H 14</t>
  </si>
  <si>
    <t>山梨県甲府市</t>
  </si>
  <si>
    <t>S46</t>
  </si>
  <si>
    <t>岡山県岡山市</t>
  </si>
  <si>
    <t>H 15</t>
  </si>
  <si>
    <t>宮崎県宮崎市</t>
  </si>
  <si>
    <t>S47</t>
  </si>
  <si>
    <t>秋田県秋田市</t>
  </si>
  <si>
    <t>H 16</t>
  </si>
  <si>
    <t>島根県三刀屋町</t>
  </si>
  <si>
    <t>S48</t>
  </si>
  <si>
    <t>滋賀県大津市</t>
  </si>
  <si>
    <t>H 17</t>
  </si>
  <si>
    <t>栃木県宇都宮市</t>
  </si>
  <si>
    <t>S49</t>
  </si>
  <si>
    <t>熊本県熊本市</t>
  </si>
  <si>
    <t>H 18</t>
  </si>
  <si>
    <t>京都府長岡京市</t>
  </si>
  <si>
    <t>S50</t>
  </si>
  <si>
    <t>栃木県小山市</t>
  </si>
  <si>
    <t>H 19</t>
  </si>
  <si>
    <t>長崎県大村市</t>
  </si>
  <si>
    <t>S51</t>
  </si>
  <si>
    <t>東京都世田谷区</t>
  </si>
  <si>
    <t>H 20</t>
  </si>
  <si>
    <t>茨城県土浦市</t>
  </si>
  <si>
    <t>S52</t>
  </si>
  <si>
    <t>山口県下関市</t>
  </si>
  <si>
    <t>H 21</t>
  </si>
  <si>
    <t>兵庫県神戸市</t>
  </si>
  <si>
    <t>S53</t>
  </si>
  <si>
    <t>宮城県仙台市</t>
  </si>
  <si>
    <t>H 22</t>
  </si>
  <si>
    <t>鹿児島県薩摩川内市</t>
  </si>
  <si>
    <t>S54</t>
  </si>
  <si>
    <t>H 23</t>
  </si>
  <si>
    <t>S55</t>
  </si>
  <si>
    <t>H 24</t>
  </si>
  <si>
    <t>長野県長野市</t>
    <rPh sb="0" eb="3">
      <t>ﾅｶﾞﾉｹﾝ</t>
    </rPh>
    <rPh sb="3" eb="6">
      <t>ﾅｶﾞﾉｼ</t>
    </rPh>
    <phoneticPr fontId="1" type="noConversion"/>
  </si>
  <si>
    <t>S56</t>
  </si>
  <si>
    <t>福島県郡山市</t>
  </si>
  <si>
    <t>H 25</t>
  </si>
  <si>
    <t>S57</t>
  </si>
  <si>
    <t>佐賀県嬉野市</t>
  </si>
  <si>
    <t>H 26</t>
  </si>
  <si>
    <t>東京都葛飾区</t>
    <rPh sb="0" eb="2">
      <t>ﾄｳｷｮｳ</t>
    </rPh>
    <rPh sb="2" eb="3">
      <t>ﾄ</t>
    </rPh>
    <rPh sb="3" eb="5">
      <t>ｶﾂｼｶ</t>
    </rPh>
    <rPh sb="5" eb="6">
      <t>ｸ</t>
    </rPh>
    <phoneticPr fontId="1" type="noConversion"/>
  </si>
  <si>
    <t>S58</t>
  </si>
  <si>
    <t>静岡県沼津市</t>
  </si>
  <si>
    <t>H 27</t>
  </si>
  <si>
    <t>奈良県田原本町</t>
    <rPh sb="0" eb="3">
      <t>ﾅﾗｹﾝ</t>
    </rPh>
    <rPh sb="3" eb="5">
      <t>ﾀﾊﾗ</t>
    </rPh>
    <rPh sb="5" eb="6">
      <t>ﾎﾝ</t>
    </rPh>
    <rPh sb="6" eb="7">
      <t>ﾏﾁ</t>
    </rPh>
    <phoneticPr fontId="1" type="noConversion"/>
  </si>
  <si>
    <t>S59</t>
  </si>
  <si>
    <t>青森県弘前市</t>
  </si>
  <si>
    <t>H 28</t>
  </si>
  <si>
    <t>鳥取県鳥取市</t>
    <rPh sb="0" eb="3">
      <t>ﾄｯﾄﾘｹﾝ</t>
    </rPh>
    <rPh sb="3" eb="6">
      <t>ﾄｯﾄﾘｼ</t>
    </rPh>
    <phoneticPr fontId="1" type="noConversion"/>
  </si>
  <si>
    <t>S60</t>
  </si>
  <si>
    <t>福井県福井市</t>
  </si>
  <si>
    <t>H 29</t>
  </si>
  <si>
    <t>福島県郡山市</t>
    <rPh sb="0" eb="6">
      <t>ﾌｸｼﾏｹﾝｺｵﾘﾔﾏｼ</t>
    </rPh>
    <phoneticPr fontId="1" type="noConversion"/>
  </si>
  <si>
    <t>S61</t>
  </si>
  <si>
    <t>広島県広島市</t>
  </si>
  <si>
    <t>H 30</t>
  </si>
  <si>
    <t>愛知県一宮市</t>
    <rPh sb="0" eb="3">
      <t>ｱｲﾁｹﾝ</t>
    </rPh>
    <rPh sb="3" eb="5">
      <t>ｲﾁﾉﾐﾔ</t>
    </rPh>
    <rPh sb="5" eb="6">
      <t>ｼ</t>
    </rPh>
    <phoneticPr fontId="1" type="noConversion"/>
  </si>
  <si>
    <t>S62</t>
  </si>
  <si>
    <t>北海道苫小牧市</t>
  </si>
  <si>
    <t>Ｒ元</t>
    <rPh sb="1" eb="2">
      <t>ｶﾞﾝ</t>
    </rPh>
    <phoneticPr fontId="1" type="noConversion"/>
  </si>
  <si>
    <t>長崎県長崎市</t>
    <rPh sb="3" eb="5">
      <t>ﾅｶﾞｻｷ</t>
    </rPh>
    <phoneticPr fontId="1" type="noConversion"/>
  </si>
  <si>
    <t>S63</t>
  </si>
  <si>
    <t>奈良県奈良市</t>
  </si>
  <si>
    <t>Ｒ２</t>
  </si>
  <si>
    <t>高知県南国市</t>
    <rPh sb="0" eb="3">
      <t>ｺｳﾁｹﾝ</t>
    </rPh>
    <rPh sb="3" eb="6">
      <t>ﾅﾝｺﾞｸｼ</t>
    </rPh>
    <phoneticPr fontId="1" type="noConversion"/>
  </si>
  <si>
    <t>中止</t>
    <rPh sb="0" eb="2">
      <t>ﾁｭｳｼ</t>
    </rPh>
    <phoneticPr fontId="1" type="noConversion"/>
  </si>
  <si>
    <t>H 1</t>
  </si>
  <si>
    <t>香川県坂出市</t>
  </si>
  <si>
    <t>Ｒ３</t>
  </si>
  <si>
    <t>新潟県新潟市</t>
    <rPh sb="0" eb="3">
      <t>ﾆｲｶﾞﾀｹﾝ</t>
    </rPh>
    <rPh sb="3" eb="6">
      <t>ﾆｲｶﾞﾀｼ</t>
    </rPh>
    <phoneticPr fontId="1" type="noConversion"/>
  </si>
  <si>
    <t>H 2</t>
  </si>
  <si>
    <t>岩手県盛岡市</t>
  </si>
  <si>
    <t>Ｒ４</t>
  </si>
  <si>
    <t>愛媛県松山市</t>
    <rPh sb="0" eb="3">
      <t>ｴﾋﾒｹﾝ</t>
    </rPh>
    <rPh sb="3" eb="6">
      <t>ﾏﾂﾔﾏｼ</t>
    </rPh>
    <phoneticPr fontId="1" type="noConversion"/>
  </si>
  <si>
    <t>H 3</t>
  </si>
  <si>
    <t>愛知県豊橋市</t>
  </si>
  <si>
    <t>Ｒ５</t>
  </si>
  <si>
    <t>北海道札幌市</t>
    <rPh sb="0" eb="3">
      <t>ﾎｯｶｲﾄﾞｳ</t>
    </rPh>
    <rPh sb="3" eb="6">
      <t>ｻｯﾎﾟﾛｼ</t>
    </rPh>
    <phoneticPr fontId="1" type="noConversion"/>
  </si>
  <si>
    <t>H 4</t>
  </si>
  <si>
    <t>Ｒ６</t>
  </si>
  <si>
    <t>熊本県玉名市･山鹿市</t>
    <rPh sb="0" eb="3">
      <t>ｸﾏﾓﾄｹﾝ</t>
    </rPh>
    <rPh sb="3" eb="6">
      <t>ﾀﾏﾅｼ</t>
    </rPh>
    <rPh sb="7" eb="10">
      <t>ﾔﾏｶﾞｼ</t>
    </rPh>
    <phoneticPr fontId="1" type="noConversion"/>
  </si>
  <si>
    <t>H 5</t>
  </si>
  <si>
    <t>神奈川県平塚市</t>
  </si>
  <si>
    <t>Ｒ７</t>
  </si>
  <si>
    <t>岡山県岡山市</t>
    <rPh sb="0" eb="3">
      <t>ｵｶﾔﾏｹﾝ</t>
    </rPh>
    <rPh sb="3" eb="6">
      <t>ｵｶﾔﾏｼ</t>
    </rPh>
    <phoneticPr fontId="1" type="noConversion"/>
  </si>
  <si>
    <t>都道</t>
  </si>
  <si>
    <t>府県</t>
  </si>
  <si>
    <t>氏名</t>
  </si>
  <si>
    <t>出場回数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</si>
</sst>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【&quot;@&quot;】&quot;"/>
    <numFmt numFmtId="178" formatCode="[$-411]ge\.m\.d;@"/>
  </numFmts>
  <fonts count="1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</font>
    <font>
      <sz val="12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distributed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/>
    </xf>
    <xf numFmtId="178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176" fontId="5" fillId="0" borderId="17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8" fontId="5" fillId="0" borderId="26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shrinkToFit="1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0" xfId="3">
      <alignment vertical="center"/>
    </xf>
    <xf numFmtId="0" fontId="15" fillId="0" borderId="0" xfId="3" applyFont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35" xfId="3" applyFont="1" applyBorder="1">
      <alignment vertical="center"/>
    </xf>
    <xf numFmtId="0" fontId="15" fillId="0" borderId="22" xfId="3" applyFont="1" applyBorder="1">
      <alignment vertical="center"/>
    </xf>
    <xf numFmtId="0" fontId="15" fillId="0" borderId="1" xfId="3" applyFont="1" applyBorder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20" xfId="3" applyFont="1" applyBorder="1" applyProtection="1">
      <alignment vertical="center"/>
      <protection locked="0"/>
    </xf>
    <xf numFmtId="0" fontId="15" fillId="0" borderId="4" xfId="3" applyFont="1" applyBorder="1" applyProtection="1">
      <alignment vertical="center"/>
      <protection locked="0"/>
    </xf>
    <xf numFmtId="0" fontId="15" fillId="0" borderId="23" xfId="3" applyFont="1" applyBorder="1">
      <alignment vertical="center"/>
    </xf>
    <xf numFmtId="0" fontId="15" fillId="0" borderId="5" xfId="3" applyFont="1" applyBorder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32" xfId="3" applyFont="1" applyBorder="1" applyProtection="1">
      <alignment vertical="center"/>
      <protection locked="0"/>
    </xf>
    <xf numFmtId="0" fontId="15" fillId="0" borderId="7" xfId="3" applyFont="1" applyBorder="1" applyProtection="1">
      <alignment vertical="center"/>
      <protection locked="0"/>
    </xf>
    <xf numFmtId="0" fontId="15" fillId="0" borderId="7" xfId="3" applyBorder="1" applyProtection="1">
      <alignment vertical="center"/>
      <protection locked="0"/>
    </xf>
    <xf numFmtId="0" fontId="15" fillId="0" borderId="5" xfId="3" applyBorder="1">
      <alignment vertical="center"/>
    </xf>
    <xf numFmtId="0" fontId="15" fillId="0" borderId="7" xfId="3" applyFont="1" applyBorder="1">
      <alignment vertical="center"/>
    </xf>
    <xf numFmtId="0" fontId="15" fillId="0" borderId="5" xfId="3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7" xfId="3" applyBorder="1" applyAlignment="1">
      <alignment horizontal="center" vertical="center"/>
    </xf>
    <xf numFmtId="0" fontId="15" fillId="0" borderId="24" xfId="3" applyFont="1" applyBorder="1">
      <alignment vertical="center"/>
    </xf>
    <xf numFmtId="0" fontId="15" fillId="0" borderId="8" xfId="3" applyFont="1" applyBorder="1">
      <alignment vertical="center"/>
    </xf>
    <xf numFmtId="0" fontId="15" fillId="0" borderId="8" xfId="3" applyFont="1" applyBorder="1" applyAlignment="1">
      <alignment horizontal="center" vertical="center"/>
    </xf>
    <xf numFmtId="0" fontId="15" fillId="0" borderId="33" xfId="3" applyFont="1" applyBorder="1" applyProtection="1">
      <alignment vertical="center"/>
      <protection locked="0"/>
    </xf>
    <xf numFmtId="0" fontId="15" fillId="0" borderId="8" xfId="3" applyBorder="1">
      <alignment vertical="center"/>
    </xf>
    <xf numFmtId="0" fontId="15" fillId="0" borderId="11" xfId="3" applyBorder="1" applyAlignment="1">
      <alignment horizontal="center" vertical="center"/>
    </xf>
    <xf numFmtId="0" fontId="15" fillId="0" borderId="25" xfId="3" applyFont="1" applyBorder="1">
      <alignment vertical="center"/>
    </xf>
    <xf numFmtId="0" fontId="15" fillId="0" borderId="9" xfId="3" applyFont="1" applyBorder="1">
      <alignment vertical="center"/>
    </xf>
    <xf numFmtId="0" fontId="15" fillId="0" borderId="9" xfId="3" applyFont="1" applyBorder="1" applyAlignment="1">
      <alignment horizontal="center" vertical="center"/>
    </xf>
    <xf numFmtId="0" fontId="15" fillId="0" borderId="27" xfId="3" applyFont="1" applyBorder="1" applyProtection="1">
      <alignment vertical="center"/>
      <protection locked="0"/>
    </xf>
    <xf numFmtId="0" fontId="15" fillId="0" borderId="9" xfId="3" applyBorder="1" applyAlignment="1">
      <alignment horizontal="center" vertical="center"/>
    </xf>
    <xf numFmtId="0" fontId="15" fillId="0" borderId="9" xfId="3" applyBorder="1">
      <alignment vertical="center"/>
    </xf>
    <xf numFmtId="0" fontId="15" fillId="0" borderId="13" xfId="3" applyBorder="1">
      <alignment vertical="center"/>
    </xf>
    <xf numFmtId="0" fontId="15" fillId="0" borderId="0" xfId="3" applyFont="1" applyAlignment="1">
      <alignment horizontal="right" vertical="center"/>
    </xf>
    <xf numFmtId="0" fontId="15" fillId="0" borderId="36" xfId="3" applyFont="1" applyBorder="1" applyProtection="1">
      <alignment vertical="center"/>
      <protection locked="0"/>
    </xf>
    <xf numFmtId="0" fontId="15" fillId="0" borderId="0" xfId="3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36" xfId="3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0A059736-72D2-4BDE-8D24-35D83AA9C2F4}"/>
    <cellStyle name="標準 3" xfId="2" xr:uid="{314CCB2B-A8F4-4900-94B2-53F36712B35C}"/>
    <cellStyle name="標準 4" xfId="3" xr:uid="{1AC5420E-F12B-414F-90CE-F3E6A56D6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zoomScale="85" zoomScaleNormal="85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ColWidth="9" defaultRowHeight="14.4" x14ac:dyDescent="0.2"/>
  <cols>
    <col min="1" max="1" width="4.21875" style="2" customWidth="1"/>
    <col min="2" max="3" width="14.109375" style="3" customWidth="1"/>
    <col min="4" max="4" width="4.6640625" style="2" customWidth="1"/>
    <col min="5" max="5" width="12.109375" style="2" customWidth="1"/>
    <col min="6" max="6" width="12.109375" style="2" hidden="1" customWidth="1"/>
    <col min="7" max="8" width="5.77734375" style="2" customWidth="1"/>
    <col min="9" max="9" width="28.33203125" style="4" customWidth="1"/>
    <col min="10" max="10" width="17.33203125" style="2" customWidth="1"/>
    <col min="11" max="11" width="10" style="5" customWidth="1"/>
    <col min="12" max="12" width="51.33203125" style="6" customWidth="1"/>
    <col min="13" max="14" width="15.88671875" style="6" customWidth="1"/>
    <col min="15" max="15" width="13.33203125" style="2" customWidth="1"/>
    <col min="16" max="16" width="9" style="1"/>
    <col min="17" max="20" width="9" style="1" hidden="1" customWidth="1"/>
    <col min="21" max="16384" width="9" style="1"/>
  </cols>
  <sheetData>
    <row r="1" spans="1:20" ht="31.5" customHeight="1" x14ac:dyDescent="0.2">
      <c r="A1" s="36"/>
      <c r="B1" s="37" t="s">
        <v>26</v>
      </c>
      <c r="C1" s="38"/>
      <c r="D1" s="36"/>
      <c r="E1" s="36"/>
      <c r="F1" s="36"/>
      <c r="G1" s="36"/>
      <c r="H1" s="36"/>
      <c r="I1" s="63"/>
      <c r="J1" s="36"/>
      <c r="K1" s="39" t="s">
        <v>0</v>
      </c>
      <c r="L1" s="40"/>
      <c r="M1" s="81" t="s">
        <v>1</v>
      </c>
      <c r="N1" s="81"/>
      <c r="O1" s="81"/>
    </row>
    <row r="2" spans="1:20" ht="31.2" customHeight="1" thickBot="1" x14ac:dyDescent="0.25">
      <c r="B2" s="65"/>
      <c r="D2" s="65"/>
      <c r="E2" s="65"/>
      <c r="F2" s="65"/>
      <c r="H2" s="84" t="s">
        <v>30</v>
      </c>
      <c r="I2" s="84"/>
      <c r="J2" s="84"/>
      <c r="K2" s="84"/>
      <c r="L2" s="84"/>
      <c r="M2" s="84"/>
      <c r="N2" s="68"/>
      <c r="O2" s="65"/>
    </row>
    <row r="3" spans="1:20" ht="18.75" customHeight="1" x14ac:dyDescent="0.2">
      <c r="A3" s="89"/>
      <c r="B3" s="91" t="s">
        <v>2</v>
      </c>
      <c r="C3" s="91" t="s">
        <v>3</v>
      </c>
      <c r="D3" s="93" t="s">
        <v>4</v>
      </c>
      <c r="E3" s="93" t="s">
        <v>5</v>
      </c>
      <c r="F3" s="87"/>
      <c r="G3" s="74" t="s">
        <v>6</v>
      </c>
      <c r="H3" s="82" t="s">
        <v>28</v>
      </c>
      <c r="I3" s="76" t="s">
        <v>29</v>
      </c>
      <c r="J3" s="77"/>
      <c r="K3" s="77"/>
      <c r="L3" s="77"/>
      <c r="M3" s="78"/>
      <c r="N3" s="85" t="s">
        <v>31</v>
      </c>
      <c r="O3" s="79" t="s">
        <v>7</v>
      </c>
    </row>
    <row r="4" spans="1:20" ht="15" customHeight="1" thickBot="1" x14ac:dyDescent="0.25">
      <c r="A4" s="90"/>
      <c r="B4" s="92"/>
      <c r="C4" s="92"/>
      <c r="D4" s="94"/>
      <c r="E4" s="94"/>
      <c r="F4" s="88"/>
      <c r="G4" s="75"/>
      <c r="H4" s="83"/>
      <c r="I4" s="66" t="s">
        <v>27</v>
      </c>
      <c r="J4" s="67" t="s">
        <v>8</v>
      </c>
      <c r="K4" s="41" t="s">
        <v>9</v>
      </c>
      <c r="L4" s="42" t="s">
        <v>10</v>
      </c>
      <c r="M4" s="42" t="s">
        <v>40</v>
      </c>
      <c r="N4" s="86"/>
      <c r="O4" s="80"/>
    </row>
    <row r="5" spans="1:20" ht="23.25" customHeight="1" thickBot="1" x14ac:dyDescent="0.25">
      <c r="A5" s="43" t="s">
        <v>11</v>
      </c>
      <c r="B5" s="44" t="s">
        <v>32</v>
      </c>
      <c r="C5" s="44" t="s">
        <v>33</v>
      </c>
      <c r="D5" s="60" t="s">
        <v>12</v>
      </c>
      <c r="E5" s="46">
        <v>25139</v>
      </c>
      <c r="F5" s="47">
        <v>45748</v>
      </c>
      <c r="G5" s="48">
        <f>DATEDIF(E5,F5,"ｙ")</f>
        <v>56</v>
      </c>
      <c r="H5" s="64" t="s">
        <v>34</v>
      </c>
      <c r="I5" s="49" t="s">
        <v>35</v>
      </c>
      <c r="J5" s="45" t="s">
        <v>36</v>
      </c>
      <c r="K5" s="50" t="s">
        <v>37</v>
      </c>
      <c r="L5" s="51" t="s">
        <v>38</v>
      </c>
      <c r="M5" s="44" t="s">
        <v>39</v>
      </c>
      <c r="N5" s="69">
        <v>12</v>
      </c>
      <c r="O5" s="52" t="s">
        <v>13</v>
      </c>
    </row>
    <row r="6" spans="1:20" ht="27" customHeight="1" x14ac:dyDescent="0.2">
      <c r="A6" s="53">
        <v>1</v>
      </c>
      <c r="B6" s="7"/>
      <c r="C6" s="14"/>
      <c r="D6" s="34"/>
      <c r="E6" s="62"/>
      <c r="F6" s="54">
        <v>45748</v>
      </c>
      <c r="G6" s="35" t="str">
        <f>IF(ISBLANK(E6),"　",DATEDIF(E6,F6,"Y"))</f>
        <v>　</v>
      </c>
      <c r="H6" s="35"/>
      <c r="I6" s="10"/>
      <c r="J6" s="8"/>
      <c r="K6" s="11"/>
      <c r="L6" s="12"/>
      <c r="M6" s="12"/>
      <c r="N6" s="70"/>
      <c r="O6" s="13"/>
      <c r="R6" s="1" t="s">
        <v>14</v>
      </c>
      <c r="T6" s="1" t="s">
        <v>15</v>
      </c>
    </row>
    <row r="7" spans="1:20" ht="27" customHeight="1" x14ac:dyDescent="0.2">
      <c r="A7" s="55">
        <v>2</v>
      </c>
      <c r="B7" s="14"/>
      <c r="C7" s="14"/>
      <c r="D7" s="15"/>
      <c r="E7" s="61"/>
      <c r="F7" s="56">
        <v>45748</v>
      </c>
      <c r="G7" s="15" t="str">
        <f t="shared" ref="G7:G15" si="0">IF(ISBLANK(E7),"　",DATEDIF(E7,F7,"Y"))</f>
        <v>　</v>
      </c>
      <c r="H7" s="15"/>
      <c r="I7" s="17"/>
      <c r="J7" s="15"/>
      <c r="K7" s="18"/>
      <c r="L7" s="19"/>
      <c r="M7" s="19"/>
      <c r="N7" s="71"/>
      <c r="O7" s="20"/>
      <c r="R7" s="1" t="s">
        <v>17</v>
      </c>
      <c r="T7" s="1" t="s">
        <v>16</v>
      </c>
    </row>
    <row r="8" spans="1:20" ht="27" customHeight="1" x14ac:dyDescent="0.2">
      <c r="A8" s="55">
        <v>3</v>
      </c>
      <c r="B8" s="14"/>
      <c r="C8" s="14"/>
      <c r="D8" s="15"/>
      <c r="E8" s="16"/>
      <c r="F8" s="56">
        <v>45748</v>
      </c>
      <c r="G8" s="15" t="str">
        <f t="shared" si="0"/>
        <v>　</v>
      </c>
      <c r="H8" s="15"/>
      <c r="I8" s="17"/>
      <c r="J8" s="15"/>
      <c r="K8" s="18"/>
      <c r="L8" s="19"/>
      <c r="M8" s="19"/>
      <c r="N8" s="71"/>
      <c r="O8" s="20"/>
      <c r="R8" s="1" t="s">
        <v>18</v>
      </c>
    </row>
    <row r="9" spans="1:20" ht="27" customHeight="1" x14ac:dyDescent="0.2">
      <c r="A9" s="55">
        <v>4</v>
      </c>
      <c r="B9" s="14"/>
      <c r="C9" s="14"/>
      <c r="D9" s="15"/>
      <c r="E9" s="16"/>
      <c r="F9" s="56">
        <v>45748</v>
      </c>
      <c r="G9" s="15" t="str">
        <f t="shared" si="0"/>
        <v>　</v>
      </c>
      <c r="H9" s="15"/>
      <c r="I9" s="17"/>
      <c r="J9" s="15"/>
      <c r="K9" s="18"/>
      <c r="L9" s="19"/>
      <c r="M9" s="19"/>
      <c r="N9" s="71"/>
      <c r="O9" s="20"/>
      <c r="R9" s="1" t="s">
        <v>19</v>
      </c>
    </row>
    <row r="10" spans="1:20" ht="27" customHeight="1" thickBot="1" x14ac:dyDescent="0.25">
      <c r="A10" s="57">
        <v>5</v>
      </c>
      <c r="B10" s="21"/>
      <c r="C10" s="21"/>
      <c r="D10" s="29"/>
      <c r="E10" s="23"/>
      <c r="F10" s="58">
        <v>45748</v>
      </c>
      <c r="G10" s="29" t="str">
        <f t="shared" si="0"/>
        <v>　</v>
      </c>
      <c r="H10" s="29"/>
      <c r="I10" s="24"/>
      <c r="J10" s="22"/>
      <c r="K10" s="25"/>
      <c r="L10" s="26"/>
      <c r="M10" s="26"/>
      <c r="N10" s="72"/>
      <c r="O10" s="27"/>
      <c r="R10" s="1" t="s">
        <v>20</v>
      </c>
    </row>
    <row r="11" spans="1:20" ht="27" customHeight="1" x14ac:dyDescent="0.2">
      <c r="A11" s="53">
        <v>6</v>
      </c>
      <c r="B11" s="7"/>
      <c r="C11" s="7"/>
      <c r="D11" s="34"/>
      <c r="E11" s="9"/>
      <c r="F11" s="54">
        <v>45748</v>
      </c>
      <c r="G11" s="34" t="str">
        <f t="shared" si="0"/>
        <v>　</v>
      </c>
      <c r="H11" s="34"/>
      <c r="I11" s="10"/>
      <c r="J11" s="8"/>
      <c r="K11" s="11"/>
      <c r="L11" s="12"/>
      <c r="M11" s="12"/>
      <c r="N11" s="70"/>
      <c r="O11" s="13"/>
      <c r="R11" s="1" t="s">
        <v>21</v>
      </c>
    </row>
    <row r="12" spans="1:20" ht="27" customHeight="1" x14ac:dyDescent="0.2">
      <c r="A12" s="55">
        <v>7</v>
      </c>
      <c r="B12" s="14"/>
      <c r="C12" s="14"/>
      <c r="D12" s="15"/>
      <c r="E12" s="16"/>
      <c r="F12" s="56">
        <v>45748</v>
      </c>
      <c r="G12" s="15" t="str">
        <f t="shared" si="0"/>
        <v>　</v>
      </c>
      <c r="H12" s="15"/>
      <c r="I12" s="17"/>
      <c r="J12" s="15"/>
      <c r="K12" s="18"/>
      <c r="L12" s="19"/>
      <c r="M12" s="19"/>
      <c r="N12" s="71"/>
      <c r="O12" s="20"/>
      <c r="R12" s="1" t="s">
        <v>22</v>
      </c>
    </row>
    <row r="13" spans="1:20" ht="27" customHeight="1" x14ac:dyDescent="0.2">
      <c r="A13" s="55">
        <v>8</v>
      </c>
      <c r="B13" s="14"/>
      <c r="C13" s="14"/>
      <c r="D13" s="15"/>
      <c r="E13" s="16"/>
      <c r="F13" s="56">
        <v>45748</v>
      </c>
      <c r="G13" s="15" t="str">
        <f t="shared" si="0"/>
        <v>　</v>
      </c>
      <c r="H13" s="15"/>
      <c r="I13" s="17"/>
      <c r="J13" s="15"/>
      <c r="K13" s="18"/>
      <c r="L13" s="19"/>
      <c r="M13" s="19"/>
      <c r="N13" s="71"/>
      <c r="O13" s="20"/>
      <c r="R13" s="1" t="s">
        <v>23</v>
      </c>
    </row>
    <row r="14" spans="1:20" ht="27" customHeight="1" x14ac:dyDescent="0.2">
      <c r="A14" s="55">
        <v>9</v>
      </c>
      <c r="B14" s="14"/>
      <c r="C14" s="14"/>
      <c r="D14" s="15"/>
      <c r="E14" s="16"/>
      <c r="F14" s="56">
        <v>45748</v>
      </c>
      <c r="G14" s="15" t="str">
        <f t="shared" si="0"/>
        <v>　</v>
      </c>
      <c r="H14" s="15"/>
      <c r="I14" s="17"/>
      <c r="J14" s="15"/>
      <c r="K14" s="18"/>
      <c r="L14" s="19"/>
      <c r="M14" s="19"/>
      <c r="N14" s="71"/>
      <c r="O14" s="20"/>
      <c r="R14" s="1" t="s">
        <v>24</v>
      </c>
    </row>
    <row r="15" spans="1:20" ht="27" customHeight="1" thickBot="1" x14ac:dyDescent="0.25">
      <c r="A15" s="59">
        <v>10</v>
      </c>
      <c r="B15" s="28"/>
      <c r="C15" s="28"/>
      <c r="D15" s="29"/>
      <c r="E15" s="23"/>
      <c r="F15" s="58">
        <v>45748</v>
      </c>
      <c r="G15" s="29" t="str">
        <f t="shared" si="0"/>
        <v>　</v>
      </c>
      <c r="H15" s="29"/>
      <c r="I15" s="30"/>
      <c r="J15" s="29"/>
      <c r="K15" s="31"/>
      <c r="L15" s="32"/>
      <c r="M15" s="32"/>
      <c r="N15" s="73"/>
      <c r="O15" s="33"/>
      <c r="R15" s="1" t="s">
        <v>25</v>
      </c>
    </row>
  </sheetData>
  <mergeCells count="13">
    <mergeCell ref="F3:F4"/>
    <mergeCell ref="A3:A4"/>
    <mergeCell ref="B3:B4"/>
    <mergeCell ref="C3:C4"/>
    <mergeCell ref="D3:D4"/>
    <mergeCell ref="E3:E4"/>
    <mergeCell ref="G3:G4"/>
    <mergeCell ref="I3:M3"/>
    <mergeCell ref="O3:O4"/>
    <mergeCell ref="M1:O1"/>
    <mergeCell ref="H3:H4"/>
    <mergeCell ref="H2:M2"/>
    <mergeCell ref="N3:N4"/>
  </mergeCells>
  <phoneticPr fontId="8"/>
  <dataValidations count="5">
    <dataValidation imeMode="halfKatakana" allowBlank="1" showInputMessage="1" showErrorMessage="1" sqref="C7" xr:uid="{00000000-0002-0000-0000-000000000000}"/>
    <dataValidation imeMode="fullKatakana" allowBlank="1" showInputMessage="1" showErrorMessage="1" sqref="C6" xr:uid="{00000000-0002-0000-0000-000001000000}"/>
    <dataValidation allowBlank="1" showInputMessage="1" showErrorMessage="1" sqref="C5 E3:F3 E1:F1 C1 C3 C8:C65445 E5:F65445" xr:uid="{00000000-0002-0000-0000-000002000000}"/>
    <dataValidation type="list" allowBlank="1" showInputMessage="1" showErrorMessage="1" sqref="L1" xr:uid="{00000000-0002-0000-0000-000003000000}">
      <formula1>$R$6:$R$15</formula1>
    </dataValidation>
    <dataValidation type="list" allowBlank="1" showInputMessage="1" showErrorMessage="1" sqref="D6:D15" xr:uid="{00000000-0002-0000-0000-000004000000}">
      <formula1>$T$6:$T$8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5" orientation="landscape" r:id="rId1"/>
  <headerFooter alignWithMargins="0"/>
  <ignoredErrors>
    <ignoredError sqref="G5:G1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75B4-C0CC-45E0-8696-EBC3B6391431}">
  <sheetPr>
    <tabColor rgb="FF00B050"/>
  </sheetPr>
  <dimension ref="A1:J41"/>
  <sheetViews>
    <sheetView workbookViewId="0">
      <selection activeCell="C12" sqref="C11:C12"/>
    </sheetView>
  </sheetViews>
  <sheetFormatPr defaultRowHeight="13.2" x14ac:dyDescent="0.2"/>
  <sheetData>
    <row r="1" spans="1:10" x14ac:dyDescent="0.2">
      <c r="A1" s="132" t="s">
        <v>41</v>
      </c>
      <c r="B1" s="133"/>
      <c r="C1" s="133"/>
      <c r="D1" s="133"/>
      <c r="E1" s="133"/>
      <c r="F1" s="133"/>
      <c r="G1" s="133"/>
      <c r="H1" s="133"/>
      <c r="I1" s="133"/>
      <c r="J1" s="133"/>
    </row>
    <row r="3" spans="1:10" x14ac:dyDescent="0.2">
      <c r="A3" s="133" t="s">
        <v>42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3.8" thickBo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 ht="13.8" thickBot="1" x14ac:dyDescent="0.25">
      <c r="A5" s="97" t="s">
        <v>43</v>
      </c>
      <c r="B5" s="134" t="s">
        <v>44</v>
      </c>
      <c r="C5" s="134"/>
      <c r="D5" s="98" t="s">
        <v>45</v>
      </c>
      <c r="E5" s="99"/>
      <c r="F5" s="97" t="s">
        <v>43</v>
      </c>
      <c r="G5" s="134" t="s">
        <v>44</v>
      </c>
      <c r="H5" s="134"/>
      <c r="I5" s="98" t="s">
        <v>45</v>
      </c>
      <c r="J5" s="100"/>
    </row>
    <row r="6" spans="1:10" x14ac:dyDescent="0.2">
      <c r="A6" s="101">
        <v>1</v>
      </c>
      <c r="B6" s="102">
        <v>1962</v>
      </c>
      <c r="C6" s="103" t="s">
        <v>46</v>
      </c>
      <c r="D6" s="102" t="s">
        <v>47</v>
      </c>
      <c r="E6" s="104"/>
      <c r="F6" s="101">
        <v>33</v>
      </c>
      <c r="G6" s="102">
        <v>1994</v>
      </c>
      <c r="H6" s="103" t="s">
        <v>48</v>
      </c>
      <c r="I6" s="102" t="s">
        <v>49</v>
      </c>
      <c r="J6" s="105"/>
    </row>
    <row r="7" spans="1:10" x14ac:dyDescent="0.2">
      <c r="A7" s="106">
        <v>2</v>
      </c>
      <c r="B7" s="107">
        <v>1963</v>
      </c>
      <c r="C7" s="108" t="s">
        <v>50</v>
      </c>
      <c r="D7" s="107" t="s">
        <v>51</v>
      </c>
      <c r="E7" s="109"/>
      <c r="F7" s="106">
        <v>34</v>
      </c>
      <c r="G7" s="107">
        <v>1995</v>
      </c>
      <c r="H7" s="108" t="s">
        <v>52</v>
      </c>
      <c r="I7" s="107" t="s">
        <v>53</v>
      </c>
      <c r="J7" s="110"/>
    </row>
    <row r="8" spans="1:10" x14ac:dyDescent="0.2">
      <c r="A8" s="106">
        <v>3</v>
      </c>
      <c r="B8" s="107">
        <v>1964</v>
      </c>
      <c r="C8" s="108" t="s">
        <v>54</v>
      </c>
      <c r="D8" s="107" t="s">
        <v>55</v>
      </c>
      <c r="E8" s="109"/>
      <c r="F8" s="106">
        <v>35</v>
      </c>
      <c r="G8" s="107">
        <v>1996</v>
      </c>
      <c r="H8" s="108" t="s">
        <v>56</v>
      </c>
      <c r="I8" s="107" t="s">
        <v>57</v>
      </c>
      <c r="J8" s="110"/>
    </row>
    <row r="9" spans="1:10" x14ac:dyDescent="0.2">
      <c r="A9" s="106">
        <v>4</v>
      </c>
      <c r="B9" s="107">
        <v>1965</v>
      </c>
      <c r="C9" s="108" t="s">
        <v>58</v>
      </c>
      <c r="D9" s="107" t="s">
        <v>59</v>
      </c>
      <c r="E9" s="109"/>
      <c r="F9" s="106">
        <v>36</v>
      </c>
      <c r="G9" s="107">
        <v>1997</v>
      </c>
      <c r="H9" s="108" t="s">
        <v>60</v>
      </c>
      <c r="I9" s="107" t="s">
        <v>61</v>
      </c>
      <c r="J9" s="110"/>
    </row>
    <row r="10" spans="1:10" x14ac:dyDescent="0.2">
      <c r="A10" s="106">
        <v>5</v>
      </c>
      <c r="B10" s="107">
        <v>1966</v>
      </c>
      <c r="C10" s="108" t="s">
        <v>62</v>
      </c>
      <c r="D10" s="107" t="s">
        <v>63</v>
      </c>
      <c r="E10" s="109"/>
      <c r="F10" s="106">
        <v>37</v>
      </c>
      <c r="G10" s="107">
        <v>1998</v>
      </c>
      <c r="H10" s="108" t="s">
        <v>64</v>
      </c>
      <c r="I10" s="107" t="s">
        <v>65</v>
      </c>
      <c r="J10" s="110"/>
    </row>
    <row r="11" spans="1:10" x14ac:dyDescent="0.2">
      <c r="A11" s="106">
        <v>6</v>
      </c>
      <c r="B11" s="107">
        <v>1967</v>
      </c>
      <c r="C11" s="108" t="s">
        <v>66</v>
      </c>
      <c r="D11" s="107" t="s">
        <v>67</v>
      </c>
      <c r="E11" s="109"/>
      <c r="F11" s="106">
        <v>38</v>
      </c>
      <c r="G11" s="107">
        <v>1999</v>
      </c>
      <c r="H11" s="108" t="s">
        <v>68</v>
      </c>
      <c r="I11" s="107" t="s">
        <v>69</v>
      </c>
      <c r="J11" s="110"/>
    </row>
    <row r="12" spans="1:10" x14ac:dyDescent="0.2">
      <c r="A12" s="106">
        <v>7</v>
      </c>
      <c r="B12" s="107">
        <v>1968</v>
      </c>
      <c r="C12" s="108" t="s">
        <v>70</v>
      </c>
      <c r="D12" s="107" t="s">
        <v>71</v>
      </c>
      <c r="E12" s="109"/>
      <c r="F12" s="106">
        <v>39</v>
      </c>
      <c r="G12" s="107">
        <v>2000</v>
      </c>
      <c r="H12" s="108" t="s">
        <v>72</v>
      </c>
      <c r="I12" s="107" t="s">
        <v>55</v>
      </c>
      <c r="J12" s="111"/>
    </row>
    <row r="13" spans="1:10" x14ac:dyDescent="0.2">
      <c r="A13" s="106">
        <v>8</v>
      </c>
      <c r="B13" s="107">
        <v>1969</v>
      </c>
      <c r="C13" s="108" t="s">
        <v>73</v>
      </c>
      <c r="D13" s="107" t="s">
        <v>74</v>
      </c>
      <c r="E13" s="109"/>
      <c r="F13" s="106">
        <v>40</v>
      </c>
      <c r="G13" s="107">
        <v>2001</v>
      </c>
      <c r="H13" s="108" t="s">
        <v>75</v>
      </c>
      <c r="I13" s="107" t="s">
        <v>76</v>
      </c>
      <c r="J13" s="110"/>
    </row>
    <row r="14" spans="1:10" x14ac:dyDescent="0.2">
      <c r="A14" s="106">
        <v>9</v>
      </c>
      <c r="B14" s="107">
        <v>1970</v>
      </c>
      <c r="C14" s="108" t="s">
        <v>77</v>
      </c>
      <c r="D14" s="107" t="s">
        <v>78</v>
      </c>
      <c r="E14" s="109"/>
      <c r="F14" s="106">
        <v>41</v>
      </c>
      <c r="G14" s="107">
        <v>2002</v>
      </c>
      <c r="H14" s="108" t="s">
        <v>79</v>
      </c>
      <c r="I14" s="107" t="s">
        <v>80</v>
      </c>
      <c r="J14" s="110"/>
    </row>
    <row r="15" spans="1:10" x14ac:dyDescent="0.2">
      <c r="A15" s="106">
        <v>10</v>
      </c>
      <c r="B15" s="107">
        <v>1971</v>
      </c>
      <c r="C15" s="108" t="s">
        <v>81</v>
      </c>
      <c r="D15" s="107" t="s">
        <v>82</v>
      </c>
      <c r="E15" s="109"/>
      <c r="F15" s="106">
        <v>42</v>
      </c>
      <c r="G15" s="107">
        <v>2003</v>
      </c>
      <c r="H15" s="108" t="s">
        <v>83</v>
      </c>
      <c r="I15" s="107" t="s">
        <v>84</v>
      </c>
      <c r="J15" s="110"/>
    </row>
    <row r="16" spans="1:10" x14ac:dyDescent="0.2">
      <c r="A16" s="106">
        <v>11</v>
      </c>
      <c r="B16" s="107">
        <v>1972</v>
      </c>
      <c r="C16" s="108" t="s">
        <v>85</v>
      </c>
      <c r="D16" s="107" t="s">
        <v>86</v>
      </c>
      <c r="E16" s="109"/>
      <c r="F16" s="106">
        <v>43</v>
      </c>
      <c r="G16" s="107">
        <v>2004</v>
      </c>
      <c r="H16" s="108" t="s">
        <v>87</v>
      </c>
      <c r="I16" s="107" t="s">
        <v>88</v>
      </c>
      <c r="J16" s="110"/>
    </row>
    <row r="17" spans="1:10" x14ac:dyDescent="0.2">
      <c r="A17" s="106">
        <v>12</v>
      </c>
      <c r="B17" s="107">
        <v>1973</v>
      </c>
      <c r="C17" s="108" t="s">
        <v>89</v>
      </c>
      <c r="D17" s="107" t="s">
        <v>90</v>
      </c>
      <c r="E17" s="109"/>
      <c r="F17" s="106">
        <v>44</v>
      </c>
      <c r="G17" s="107">
        <v>2005</v>
      </c>
      <c r="H17" s="108" t="s">
        <v>91</v>
      </c>
      <c r="I17" s="107" t="s">
        <v>92</v>
      </c>
      <c r="J17" s="110"/>
    </row>
    <row r="18" spans="1:10" x14ac:dyDescent="0.2">
      <c r="A18" s="106">
        <v>13</v>
      </c>
      <c r="B18" s="107">
        <v>1974</v>
      </c>
      <c r="C18" s="108" t="s">
        <v>93</v>
      </c>
      <c r="D18" s="107" t="s">
        <v>94</v>
      </c>
      <c r="E18" s="109"/>
      <c r="F18" s="106">
        <v>45</v>
      </c>
      <c r="G18" s="107">
        <v>2006</v>
      </c>
      <c r="H18" s="108" t="s">
        <v>95</v>
      </c>
      <c r="I18" s="107" t="s">
        <v>96</v>
      </c>
      <c r="J18" s="110"/>
    </row>
    <row r="19" spans="1:10" x14ac:dyDescent="0.2">
      <c r="A19" s="106">
        <v>14</v>
      </c>
      <c r="B19" s="107">
        <v>1975</v>
      </c>
      <c r="C19" s="108" t="s">
        <v>97</v>
      </c>
      <c r="D19" s="107" t="s">
        <v>98</v>
      </c>
      <c r="E19" s="109"/>
      <c r="F19" s="106">
        <v>46</v>
      </c>
      <c r="G19" s="107">
        <v>2007</v>
      </c>
      <c r="H19" s="108" t="s">
        <v>99</v>
      </c>
      <c r="I19" s="107" t="s">
        <v>100</v>
      </c>
      <c r="J19" s="110"/>
    </row>
    <row r="20" spans="1:10" x14ac:dyDescent="0.2">
      <c r="A20" s="106">
        <v>15</v>
      </c>
      <c r="B20" s="107">
        <v>1976</v>
      </c>
      <c r="C20" s="108" t="s">
        <v>101</v>
      </c>
      <c r="D20" s="107" t="s">
        <v>102</v>
      </c>
      <c r="E20" s="109"/>
      <c r="F20" s="106">
        <v>47</v>
      </c>
      <c r="G20" s="107">
        <v>2008</v>
      </c>
      <c r="H20" s="108" t="s">
        <v>103</v>
      </c>
      <c r="I20" s="107" t="s">
        <v>104</v>
      </c>
      <c r="J20" s="110"/>
    </row>
    <row r="21" spans="1:10" x14ac:dyDescent="0.2">
      <c r="A21" s="106">
        <v>16</v>
      </c>
      <c r="B21" s="107">
        <v>1977</v>
      </c>
      <c r="C21" s="108" t="s">
        <v>105</v>
      </c>
      <c r="D21" s="107" t="s">
        <v>106</v>
      </c>
      <c r="E21" s="109"/>
      <c r="F21" s="106">
        <v>48</v>
      </c>
      <c r="G21" s="107">
        <v>2009</v>
      </c>
      <c r="H21" s="108" t="s">
        <v>107</v>
      </c>
      <c r="I21" s="107" t="s">
        <v>108</v>
      </c>
      <c r="J21" s="110"/>
    </row>
    <row r="22" spans="1:10" x14ac:dyDescent="0.2">
      <c r="A22" s="106">
        <v>17</v>
      </c>
      <c r="B22" s="107">
        <v>1978</v>
      </c>
      <c r="C22" s="108" t="s">
        <v>109</v>
      </c>
      <c r="D22" s="107" t="s">
        <v>110</v>
      </c>
      <c r="E22" s="109"/>
      <c r="F22" s="106">
        <v>49</v>
      </c>
      <c r="G22" s="107">
        <v>2010</v>
      </c>
      <c r="H22" s="108" t="s">
        <v>111</v>
      </c>
      <c r="I22" s="107" t="s">
        <v>112</v>
      </c>
      <c r="J22" s="110"/>
    </row>
    <row r="23" spans="1:10" x14ac:dyDescent="0.2">
      <c r="A23" s="106">
        <v>18</v>
      </c>
      <c r="B23" s="107">
        <v>1979</v>
      </c>
      <c r="C23" s="108" t="s">
        <v>113</v>
      </c>
      <c r="D23" s="107" t="s">
        <v>76</v>
      </c>
      <c r="E23" s="109"/>
      <c r="F23" s="106">
        <v>50</v>
      </c>
      <c r="G23" s="107">
        <v>2011</v>
      </c>
      <c r="H23" s="108" t="s">
        <v>114</v>
      </c>
      <c r="I23" s="107" t="s">
        <v>65</v>
      </c>
      <c r="J23" s="110"/>
    </row>
    <row r="24" spans="1:10" x14ac:dyDescent="0.2">
      <c r="A24" s="106">
        <v>19</v>
      </c>
      <c r="B24" s="107">
        <v>1980</v>
      </c>
      <c r="C24" s="108" t="s">
        <v>115</v>
      </c>
      <c r="D24" s="107" t="s">
        <v>49</v>
      </c>
      <c r="E24" s="109"/>
      <c r="F24" s="106">
        <v>51</v>
      </c>
      <c r="G24" s="107">
        <v>2012</v>
      </c>
      <c r="H24" s="108" t="s">
        <v>116</v>
      </c>
      <c r="I24" s="112" t="s">
        <v>117</v>
      </c>
      <c r="J24" s="110"/>
    </row>
    <row r="25" spans="1:10" x14ac:dyDescent="0.2">
      <c r="A25" s="106">
        <v>20</v>
      </c>
      <c r="B25" s="107">
        <v>1981</v>
      </c>
      <c r="C25" s="108" t="s">
        <v>118</v>
      </c>
      <c r="D25" s="107" t="s">
        <v>119</v>
      </c>
      <c r="E25" s="109"/>
      <c r="F25" s="106">
        <v>52</v>
      </c>
      <c r="G25" s="107">
        <v>2013</v>
      </c>
      <c r="H25" s="108" t="s">
        <v>120</v>
      </c>
      <c r="I25" s="112" t="s">
        <v>84</v>
      </c>
      <c r="J25" s="110"/>
    </row>
    <row r="26" spans="1:10" x14ac:dyDescent="0.2">
      <c r="A26" s="106">
        <v>21</v>
      </c>
      <c r="B26" s="107">
        <v>1982</v>
      </c>
      <c r="C26" s="108" t="s">
        <v>121</v>
      </c>
      <c r="D26" s="107" t="s">
        <v>122</v>
      </c>
      <c r="E26" s="109"/>
      <c r="F26" s="106">
        <v>53</v>
      </c>
      <c r="G26" s="107">
        <v>2014</v>
      </c>
      <c r="H26" s="108" t="s">
        <v>123</v>
      </c>
      <c r="I26" s="112" t="s">
        <v>124</v>
      </c>
      <c r="J26" s="110"/>
    </row>
    <row r="27" spans="1:10" x14ac:dyDescent="0.2">
      <c r="A27" s="106">
        <v>22</v>
      </c>
      <c r="B27" s="107">
        <v>1983</v>
      </c>
      <c r="C27" s="108" t="s">
        <v>125</v>
      </c>
      <c r="D27" s="107" t="s">
        <v>126</v>
      </c>
      <c r="E27" s="109"/>
      <c r="F27" s="106">
        <v>54</v>
      </c>
      <c r="G27" s="107">
        <v>2015</v>
      </c>
      <c r="H27" s="108" t="s">
        <v>127</v>
      </c>
      <c r="I27" s="112" t="s">
        <v>128</v>
      </c>
      <c r="J27" s="110"/>
    </row>
    <row r="28" spans="1:10" x14ac:dyDescent="0.2">
      <c r="A28" s="106">
        <v>23</v>
      </c>
      <c r="B28" s="107">
        <v>1984</v>
      </c>
      <c r="C28" s="108" t="s">
        <v>129</v>
      </c>
      <c r="D28" s="107" t="s">
        <v>130</v>
      </c>
      <c r="E28" s="109"/>
      <c r="F28" s="106">
        <v>55</v>
      </c>
      <c r="G28" s="107">
        <v>2016</v>
      </c>
      <c r="H28" s="108" t="s">
        <v>131</v>
      </c>
      <c r="I28" s="112" t="s">
        <v>132</v>
      </c>
      <c r="J28" s="110"/>
    </row>
    <row r="29" spans="1:10" x14ac:dyDescent="0.2">
      <c r="A29" s="106">
        <v>24</v>
      </c>
      <c r="B29" s="107">
        <v>1985</v>
      </c>
      <c r="C29" s="108" t="s">
        <v>133</v>
      </c>
      <c r="D29" s="107" t="s">
        <v>134</v>
      </c>
      <c r="E29" s="109"/>
      <c r="F29" s="106">
        <v>56</v>
      </c>
      <c r="G29" s="107">
        <v>2017</v>
      </c>
      <c r="H29" s="108" t="s">
        <v>135</v>
      </c>
      <c r="I29" s="112" t="s">
        <v>136</v>
      </c>
      <c r="J29" s="113"/>
    </row>
    <row r="30" spans="1:10" x14ac:dyDescent="0.2">
      <c r="A30" s="106">
        <v>25</v>
      </c>
      <c r="B30" s="107">
        <v>1986</v>
      </c>
      <c r="C30" s="108" t="s">
        <v>137</v>
      </c>
      <c r="D30" s="107" t="s">
        <v>138</v>
      </c>
      <c r="E30" s="109"/>
      <c r="F30" s="106">
        <v>57</v>
      </c>
      <c r="G30" s="107">
        <v>2018</v>
      </c>
      <c r="H30" s="108" t="s">
        <v>139</v>
      </c>
      <c r="I30" s="112" t="s">
        <v>140</v>
      </c>
      <c r="J30" s="113"/>
    </row>
    <row r="31" spans="1:10" x14ac:dyDescent="0.2">
      <c r="A31" s="106">
        <v>26</v>
      </c>
      <c r="B31" s="107">
        <v>1987</v>
      </c>
      <c r="C31" s="108" t="s">
        <v>141</v>
      </c>
      <c r="D31" s="107" t="s">
        <v>142</v>
      </c>
      <c r="E31" s="109"/>
      <c r="F31" s="106">
        <v>58</v>
      </c>
      <c r="G31" s="107">
        <v>2019</v>
      </c>
      <c r="H31" s="108" t="s">
        <v>143</v>
      </c>
      <c r="I31" s="112" t="s">
        <v>144</v>
      </c>
      <c r="J31" s="113"/>
    </row>
    <row r="32" spans="1:10" x14ac:dyDescent="0.2">
      <c r="A32" s="106">
        <v>27</v>
      </c>
      <c r="B32" s="107">
        <v>1988</v>
      </c>
      <c r="C32" s="108" t="s">
        <v>145</v>
      </c>
      <c r="D32" s="107" t="s">
        <v>146</v>
      </c>
      <c r="E32" s="109"/>
      <c r="F32" s="106">
        <v>59</v>
      </c>
      <c r="G32" s="107">
        <v>2020</v>
      </c>
      <c r="H32" s="114" t="s">
        <v>147</v>
      </c>
      <c r="I32" s="112" t="s">
        <v>148</v>
      </c>
      <c r="J32" s="115" t="s">
        <v>149</v>
      </c>
    </row>
    <row r="33" spans="1:10" x14ac:dyDescent="0.2">
      <c r="A33" s="106">
        <v>28</v>
      </c>
      <c r="B33" s="107">
        <v>1989</v>
      </c>
      <c r="C33" s="108" t="s">
        <v>150</v>
      </c>
      <c r="D33" s="107" t="s">
        <v>151</v>
      </c>
      <c r="E33" s="109"/>
      <c r="F33" s="106">
        <v>60</v>
      </c>
      <c r="G33" s="107">
        <v>2021</v>
      </c>
      <c r="H33" s="114" t="s">
        <v>152</v>
      </c>
      <c r="I33" s="112" t="s">
        <v>153</v>
      </c>
      <c r="J33" s="115" t="s">
        <v>149</v>
      </c>
    </row>
    <row r="34" spans="1:10" x14ac:dyDescent="0.2">
      <c r="A34" s="106">
        <v>29</v>
      </c>
      <c r="B34" s="107">
        <v>1990</v>
      </c>
      <c r="C34" s="108" t="s">
        <v>154</v>
      </c>
      <c r="D34" s="107" t="s">
        <v>155</v>
      </c>
      <c r="E34" s="109"/>
      <c r="F34" s="106">
        <v>61</v>
      </c>
      <c r="G34" s="107">
        <v>2022</v>
      </c>
      <c r="H34" s="114" t="s">
        <v>156</v>
      </c>
      <c r="I34" s="112" t="s">
        <v>157</v>
      </c>
      <c r="J34" s="116"/>
    </row>
    <row r="35" spans="1:10" x14ac:dyDescent="0.2">
      <c r="A35" s="106">
        <v>30</v>
      </c>
      <c r="B35" s="107">
        <v>1991</v>
      </c>
      <c r="C35" s="108" t="s">
        <v>158</v>
      </c>
      <c r="D35" s="107" t="s">
        <v>159</v>
      </c>
      <c r="E35" s="109"/>
      <c r="F35" s="106">
        <v>62</v>
      </c>
      <c r="G35" s="107">
        <v>2023</v>
      </c>
      <c r="H35" s="114" t="s">
        <v>160</v>
      </c>
      <c r="I35" s="112" t="s">
        <v>161</v>
      </c>
      <c r="J35" s="116"/>
    </row>
    <row r="36" spans="1:10" x14ac:dyDescent="0.2">
      <c r="A36" s="117">
        <v>31</v>
      </c>
      <c r="B36" s="118">
        <v>1992</v>
      </c>
      <c r="C36" s="119" t="s">
        <v>162</v>
      </c>
      <c r="D36" s="118" t="s">
        <v>94</v>
      </c>
      <c r="E36" s="120"/>
      <c r="F36" s="117">
        <v>63</v>
      </c>
      <c r="G36" s="118">
        <v>2024</v>
      </c>
      <c r="H36" s="114" t="s">
        <v>163</v>
      </c>
      <c r="I36" s="121" t="s">
        <v>164</v>
      </c>
      <c r="J36" s="122"/>
    </row>
    <row r="37" spans="1:10" ht="13.8" thickBot="1" x14ac:dyDescent="0.25">
      <c r="A37" s="123">
        <v>32</v>
      </c>
      <c r="B37" s="124">
        <v>1993</v>
      </c>
      <c r="C37" s="125" t="s">
        <v>165</v>
      </c>
      <c r="D37" s="124" t="s">
        <v>166</v>
      </c>
      <c r="E37" s="126"/>
      <c r="F37" s="123">
        <v>64</v>
      </c>
      <c r="G37" s="124">
        <v>2025</v>
      </c>
      <c r="H37" s="127" t="s">
        <v>167</v>
      </c>
      <c r="I37" s="128" t="s">
        <v>168</v>
      </c>
      <c r="J37" s="129"/>
    </row>
    <row r="40" spans="1:10" x14ac:dyDescent="0.2">
      <c r="A40" s="95"/>
      <c r="B40" s="95"/>
      <c r="C40" s="95" t="s">
        <v>169</v>
      </c>
      <c r="D40" s="96"/>
      <c r="E40" s="95"/>
      <c r="F40" s="95"/>
      <c r="G40" s="95"/>
      <c r="H40" s="95"/>
      <c r="I40" s="95"/>
      <c r="J40" s="95"/>
    </row>
    <row r="41" spans="1:10" x14ac:dyDescent="0.2">
      <c r="A41" s="135"/>
      <c r="B41" s="135"/>
      <c r="C41" s="95" t="s">
        <v>170</v>
      </c>
      <c r="D41" s="130" t="s">
        <v>171</v>
      </c>
      <c r="E41" s="135"/>
      <c r="F41" s="135"/>
      <c r="G41" s="135"/>
      <c r="H41" s="135"/>
      <c r="I41" s="130" t="s">
        <v>172</v>
      </c>
      <c r="J41" s="131"/>
    </row>
  </sheetData>
  <mergeCells count="6">
    <mergeCell ref="A41:B41"/>
    <mergeCell ref="E41:H41"/>
    <mergeCell ref="A1:J1"/>
    <mergeCell ref="A3:J3"/>
    <mergeCell ref="B5:C5"/>
    <mergeCell ref="G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</vt:lpstr>
      <vt:lpstr>参考</vt:lpstr>
      <vt:lpstr>登録!Print_Area</vt:lpstr>
      <vt:lpstr>登録!Print_Titles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所沢西体育</dc:creator>
  <cp:lastModifiedBy>池上小</cp:lastModifiedBy>
  <cp:lastPrinted>2016-08-13T08:29:22Z</cp:lastPrinted>
  <dcterms:created xsi:type="dcterms:W3CDTF">2005-04-18T05:46:27Z</dcterms:created>
  <dcterms:modified xsi:type="dcterms:W3CDTF">2025-04-24T08:02:31Z</dcterms:modified>
</cp:coreProperties>
</file>